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6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0" i="1"/>
  <c r="H10" i="1"/>
  <c r="G10" i="1"/>
  <c r="F10" i="1"/>
  <c r="F9" i="1"/>
</calcChain>
</file>

<file path=xl/sharedStrings.xml><?xml version="1.0" encoding="utf-8"?>
<sst xmlns="http://schemas.openxmlformats.org/spreadsheetml/2006/main" count="10" uniqueCount="10">
  <si>
    <t>Determing Your true Hourly Rate</t>
  </si>
  <si>
    <t>B. Number of work weeks (annually)</t>
  </si>
  <si>
    <t>C. Number of work hours per week</t>
  </si>
  <si>
    <t>D. Working base rate</t>
  </si>
  <si>
    <t>A. Desired annual revenue</t>
  </si>
  <si>
    <t>E. TRUE hourly base rate</t>
  </si>
  <si>
    <t>A</t>
  </si>
  <si>
    <t>(D x 2)</t>
  </si>
  <si>
    <t>(B x C)</t>
  </si>
  <si>
    <t>=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</si>
</sst>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9" fontId="2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9" xfId="0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2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2" borderId="7" xfId="0" applyNumberFormat="1" applyFill="1" applyBorder="1"/>
    <xf numFmtId="2" fontId="0" fillId="2" borderId="8" xfId="0" applyNumberFormat="1" applyFill="1" applyBorder="1"/>
    <xf numFmtId="2" fontId="0" fillId="2" borderId="2" xfId="0" applyNumberFormat="1" applyFill="1" applyBorder="1"/>
    <xf numFmtId="2" fontId="0" fillId="2" borderId="9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14" xfId="0" applyFill="1" applyBorder="1"/>
    <xf numFmtId="0" fontId="2" fillId="2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164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 applyProtection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5" sqref="C5"/>
    </sheetView>
  </sheetViews>
  <sheetFormatPr baseColWidth="10" defaultRowHeight="15" x14ac:dyDescent="0"/>
  <cols>
    <col min="2" max="2" width="39.6640625" customWidth="1"/>
    <col min="3" max="3" width="14.5" customWidth="1"/>
    <col min="6" max="6" width="11.1640625" bestFit="1" customWidth="1"/>
  </cols>
  <sheetData>
    <row r="1" spans="1:10">
      <c r="A1" s="21"/>
      <c r="B1" s="22"/>
      <c r="C1" s="22"/>
      <c r="D1" s="22"/>
      <c r="E1" s="22"/>
      <c r="F1" s="22"/>
      <c r="G1" s="22"/>
      <c r="H1" s="22"/>
      <c r="I1" s="22"/>
      <c r="J1" s="23"/>
    </row>
    <row r="2" spans="1:10" ht="20">
      <c r="A2" s="24"/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1:10">
      <c r="A3" s="24"/>
      <c r="B3" s="26"/>
      <c r="C3" s="26"/>
      <c r="D3" s="26"/>
      <c r="E3" s="1"/>
      <c r="F3" s="2"/>
      <c r="G3" s="2"/>
      <c r="H3" s="2"/>
      <c r="I3" s="3"/>
      <c r="J3" s="27"/>
    </row>
    <row r="4" spans="1:10" ht="23" customHeight="1">
      <c r="A4" s="24"/>
      <c r="B4" s="28" t="s">
        <v>4</v>
      </c>
      <c r="C4" s="35">
        <v>200000</v>
      </c>
      <c r="D4" s="26"/>
      <c r="E4" s="4"/>
      <c r="F4" s="5" t="s">
        <v>6</v>
      </c>
      <c r="G4" s="6"/>
      <c r="H4" s="6"/>
      <c r="I4" s="7"/>
      <c r="J4" s="27"/>
    </row>
    <row r="5" spans="1:10" ht="23" customHeight="1">
      <c r="A5" s="24"/>
      <c r="B5" s="28" t="s">
        <v>1</v>
      </c>
      <c r="C5" s="36">
        <v>40</v>
      </c>
      <c r="D5" s="26"/>
      <c r="E5" s="4"/>
      <c r="F5" s="6" t="s">
        <v>8</v>
      </c>
      <c r="G5" s="6" t="s">
        <v>7</v>
      </c>
      <c r="H5" s="6" t="s">
        <v>9</v>
      </c>
      <c r="I5" s="7"/>
      <c r="J5" s="27"/>
    </row>
    <row r="6" spans="1:10" ht="23" customHeight="1">
      <c r="A6" s="24"/>
      <c r="B6" s="28" t="s">
        <v>2</v>
      </c>
      <c r="C6" s="36">
        <v>40</v>
      </c>
      <c r="D6" s="26"/>
      <c r="E6" s="8"/>
      <c r="F6" s="9"/>
      <c r="G6" s="9"/>
      <c r="H6" s="9"/>
      <c r="I6" s="10"/>
      <c r="J6" s="27"/>
    </row>
    <row r="7" spans="1:10" ht="22" customHeight="1">
      <c r="A7" s="24"/>
      <c r="B7" s="29"/>
      <c r="C7" s="30"/>
      <c r="D7" s="26"/>
      <c r="E7" s="26"/>
      <c r="F7" s="26"/>
      <c r="G7" s="26"/>
      <c r="H7" s="26"/>
      <c r="I7" s="26"/>
      <c r="J7" s="27"/>
    </row>
    <row r="8" spans="1:10" ht="22" customHeight="1">
      <c r="A8" s="24"/>
      <c r="B8" s="31" t="s">
        <v>3</v>
      </c>
      <c r="C8" s="38">
        <f>SUM(C4/(C5*C6))</f>
        <v>125</v>
      </c>
      <c r="D8" s="26"/>
      <c r="E8" s="11"/>
      <c r="F8" s="12"/>
      <c r="G8" s="12"/>
      <c r="H8" s="12"/>
      <c r="I8" s="13"/>
      <c r="J8" s="27"/>
    </row>
    <row r="9" spans="1:10" ht="22" customHeight="1">
      <c r="A9" s="24"/>
      <c r="B9" s="29"/>
      <c r="C9" s="30"/>
      <c r="D9" s="26"/>
      <c r="E9" s="14"/>
      <c r="F9" s="15">
        <f>SUM(C4)</f>
        <v>200000</v>
      </c>
      <c r="G9" s="16"/>
      <c r="H9" s="16"/>
      <c r="I9" s="17"/>
      <c r="J9" s="27"/>
    </row>
    <row r="10" spans="1:10" ht="22" customHeight="1">
      <c r="A10" s="24"/>
      <c r="B10" s="31" t="s">
        <v>5</v>
      </c>
      <c r="C10" s="37">
        <f>SUM(C8*2)</f>
        <v>250</v>
      </c>
      <c r="D10" s="26"/>
      <c r="E10" s="14"/>
      <c r="F10" s="16">
        <f>SUM(C5*C6)</f>
        <v>1600</v>
      </c>
      <c r="G10" s="16">
        <f>SUM(C8)</f>
        <v>125</v>
      </c>
      <c r="H10" s="16">
        <f>SUM(C10)</f>
        <v>250</v>
      </c>
      <c r="I10" s="17"/>
      <c r="J10" s="27"/>
    </row>
    <row r="11" spans="1:10">
      <c r="A11" s="24"/>
      <c r="B11" s="26"/>
      <c r="C11" s="26"/>
      <c r="D11" s="26"/>
      <c r="E11" s="18"/>
      <c r="F11" s="19"/>
      <c r="G11" s="19"/>
      <c r="H11" s="19"/>
      <c r="I11" s="20"/>
      <c r="J11" s="27"/>
    </row>
    <row r="12" spans="1:10">
      <c r="A12" s="24"/>
      <c r="B12" s="26"/>
      <c r="C12" s="26"/>
      <c r="D12" s="26"/>
      <c r="E12" s="26"/>
      <c r="F12" s="26"/>
      <c r="G12" s="26"/>
      <c r="H12" s="26"/>
      <c r="I12" s="26"/>
      <c r="J12" s="27"/>
    </row>
    <row r="13" spans="1:10" ht="16" thickBot="1">
      <c r="A13" s="32"/>
      <c r="B13" s="33"/>
      <c r="C13" s="33"/>
      <c r="D13" s="33"/>
      <c r="E13" s="33"/>
      <c r="F13" s="33"/>
      <c r="G13" s="33"/>
      <c r="H13" s="33"/>
      <c r="I13" s="33"/>
      <c r="J13" s="34"/>
    </row>
  </sheetData>
  <sheetProtection password="80C4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2013-05-17T21:23:50Z</dcterms:created>
  <dcterms:modified xsi:type="dcterms:W3CDTF">2013-05-18T03:51:05Z</dcterms:modified>
</cp:coreProperties>
</file>